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D0C7FD7-ABAC-45C2-884E-A21BBB508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D28" i="1" s="1"/>
  <c r="I23" i="1"/>
  <c r="J28" i="1" s="1"/>
  <c r="E23" i="1"/>
  <c r="C23" i="1"/>
</calcChain>
</file>

<file path=xl/sharedStrings.xml><?xml version="1.0" encoding="utf-8"?>
<sst xmlns="http://schemas.openxmlformats.org/spreadsheetml/2006/main" count="64" uniqueCount="53">
  <si>
    <t>1er Brut</t>
  </si>
  <si>
    <t>2ème Brut</t>
  </si>
  <si>
    <t>1er Net</t>
  </si>
  <si>
    <t>2ème Net</t>
  </si>
  <si>
    <t>3ème Net</t>
  </si>
  <si>
    <t>TOTAL GENERAL</t>
  </si>
  <si>
    <t>SALVAGNY</t>
  </si>
  <si>
    <t>TOTAL SALVAGNY</t>
  </si>
  <si>
    <t>BERTRAND Paul</t>
  </si>
  <si>
    <t>LACHAIZE Danielle</t>
  </si>
  <si>
    <t>Rencontre aller  12/09/2022</t>
  </si>
  <si>
    <t>BRESSON</t>
  </si>
  <si>
    <t>TOTAL BRESSON</t>
  </si>
  <si>
    <t>MICHELI Bernard</t>
  </si>
  <si>
    <t>HUILLIER Jacqueline</t>
  </si>
  <si>
    <t>ICETA Thierry</t>
  </si>
  <si>
    <t xml:space="preserve">BOBILLON Patrick </t>
  </si>
  <si>
    <t>GOICHOT Olivier</t>
  </si>
  <si>
    <t>GOICHOT Danie</t>
  </si>
  <si>
    <t>ROBERT Eric</t>
  </si>
  <si>
    <t>EL SAYAH Khalil</t>
  </si>
  <si>
    <t>VIEUX MELCHIOR Alain</t>
  </si>
  <si>
    <t>GAILLARD Dominique</t>
  </si>
  <si>
    <t>MAHE François</t>
  </si>
  <si>
    <t>ROCHEFORT Jean</t>
  </si>
  <si>
    <t>ROCHEFORT Catherine</t>
  </si>
  <si>
    <t>BALDUYCK Emmanuel</t>
  </si>
  <si>
    <t>DURAND Philippe</t>
  </si>
  <si>
    <t>MAHE Jean Francois</t>
  </si>
  <si>
    <t>SERVE Eric</t>
  </si>
  <si>
    <t>BOUQUILLON Isabelle</t>
  </si>
  <si>
    <t>Rencontre retour 20/07/2023</t>
  </si>
  <si>
    <t>RENCONTRE INTERCLUBS  BRESSON-SALVAGNY 2022/2023</t>
  </si>
  <si>
    <t>NICLOT PASCAL</t>
  </si>
  <si>
    <t>BOIVIN PHILIPPE</t>
  </si>
  <si>
    <t>PHILIPPE BASSI</t>
  </si>
  <si>
    <t>GAILLARD DOMINIQUE</t>
  </si>
  <si>
    <t>HALEC DANIELLE</t>
  </si>
  <si>
    <t xml:space="preserve">COQUARD jean michel </t>
  </si>
  <si>
    <t>CASTERAN Jean Paul</t>
  </si>
  <si>
    <t>GUINDON DUPORGE Bernard</t>
  </si>
  <si>
    <t>DUPRE CHRISTIANE</t>
  </si>
  <si>
    <t>EL SAYAH KHALIL</t>
  </si>
  <si>
    <t>LAURENT CHANTAL</t>
  </si>
  <si>
    <t>TROUILLET DOMINIQUE</t>
  </si>
  <si>
    <t>PLASENCIA PATRICK</t>
  </si>
  <si>
    <t>ALLIOT BERNARD</t>
  </si>
  <si>
    <t>POUZET JEAN</t>
  </si>
  <si>
    <t xml:space="preserve">CHAUVY BLANDINE </t>
  </si>
  <si>
    <t>POUCH DANIEL</t>
  </si>
  <si>
    <t>MAHE PATRICE</t>
  </si>
  <si>
    <t>CLAVIER MURIELLE</t>
  </si>
  <si>
    <t>JANIN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</si>
</sst>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4" borderId="6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0" fillId="0" borderId="9" xfId="0" applyBorder="1"/>
    <xf numFmtId="0" fontId="0" fillId="0" borderId="10" xfId="0" applyBorder="1"/>
    <xf numFmtId="0" fontId="2" fillId="4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M23" sqref="M23"/>
    </sheetView>
  </sheetViews>
  <sheetFormatPr baseColWidth="10" defaultRowHeight="15" x14ac:dyDescent="0.25"/>
  <cols>
    <col min="1" max="1" width="6.7109375" style="2" customWidth="1"/>
    <col min="2" max="2" width="26.28515625" customWidth="1"/>
    <col min="3" max="3" width="6.28515625" style="5" customWidth="1"/>
    <col min="4" max="4" width="26.28515625" customWidth="1"/>
    <col min="5" max="5" width="6.28515625" style="5" customWidth="1"/>
    <col min="6" max="6" width="1.7109375" customWidth="1"/>
    <col min="7" max="7" width="6.7109375" style="2" customWidth="1"/>
    <col min="8" max="8" width="26.28515625" customWidth="1"/>
    <col min="9" max="9" width="6.28515625" style="5" customWidth="1"/>
    <col min="10" max="10" width="26.28515625" customWidth="1"/>
    <col min="11" max="11" width="6.28515625" style="5" customWidth="1"/>
  </cols>
  <sheetData>
    <row r="1" spans="1:11" ht="33.75" x14ac:dyDescent="0.5">
      <c r="A1" s="10" t="s">
        <v>32</v>
      </c>
    </row>
    <row r="2" spans="1:11" ht="24" thickBot="1" x14ac:dyDescent="0.4">
      <c r="A2" s="7"/>
    </row>
    <row r="3" spans="1:11" ht="24" thickBot="1" x14ac:dyDescent="0.4">
      <c r="A3" s="7"/>
      <c r="B3" s="24" t="s">
        <v>10</v>
      </c>
      <c r="C3" s="25"/>
      <c r="D3" s="25"/>
      <c r="E3" s="26"/>
      <c r="H3" s="21" t="s">
        <v>31</v>
      </c>
      <c r="I3" s="22"/>
      <c r="J3" s="22"/>
      <c r="K3" s="23"/>
    </row>
    <row r="4" spans="1:11" ht="7.5" customHeight="1" thickBot="1" x14ac:dyDescent="0.3"/>
    <row r="5" spans="1:11" s="3" customFormat="1" ht="34.5" customHeight="1" thickBot="1" x14ac:dyDescent="0.3">
      <c r="B5" s="31" t="s">
        <v>11</v>
      </c>
      <c r="C5" s="32"/>
      <c r="D5" s="33" t="s">
        <v>6</v>
      </c>
      <c r="E5" s="34"/>
      <c r="H5" s="33" t="s">
        <v>6</v>
      </c>
      <c r="I5" s="34"/>
      <c r="J5" s="31" t="s">
        <v>11</v>
      </c>
      <c r="K5" s="32"/>
    </row>
    <row r="6" spans="1:11" ht="8.25" customHeight="1" thickBot="1" x14ac:dyDescent="0.3"/>
    <row r="7" spans="1:11" x14ac:dyDescent="0.25">
      <c r="A7" s="27" t="s">
        <v>0</v>
      </c>
      <c r="B7" s="18" t="s">
        <v>14</v>
      </c>
      <c r="C7" s="29">
        <v>38</v>
      </c>
      <c r="D7" s="18" t="s">
        <v>17</v>
      </c>
      <c r="E7" s="29">
        <v>42</v>
      </c>
      <c r="G7" s="27" t="s">
        <v>0</v>
      </c>
      <c r="H7" s="18" t="s">
        <v>35</v>
      </c>
      <c r="I7" s="29">
        <v>35</v>
      </c>
      <c r="J7" s="18" t="s">
        <v>33</v>
      </c>
      <c r="K7" s="29">
        <v>38</v>
      </c>
    </row>
    <row r="8" spans="1:11" ht="15.75" thickBot="1" x14ac:dyDescent="0.3">
      <c r="A8" s="28"/>
      <c r="B8" s="19" t="s">
        <v>15</v>
      </c>
      <c r="C8" s="30"/>
      <c r="D8" s="19" t="s">
        <v>18</v>
      </c>
      <c r="E8" s="30"/>
      <c r="G8" s="28"/>
      <c r="H8" s="19" t="s">
        <v>38</v>
      </c>
      <c r="I8" s="30"/>
      <c r="J8" s="19" t="s">
        <v>34</v>
      </c>
      <c r="K8" s="30"/>
    </row>
    <row r="9" spans="1:11" ht="5.25" customHeight="1" thickBot="1" x14ac:dyDescent="0.3">
      <c r="A9" s="6"/>
      <c r="G9" s="6"/>
    </row>
    <row r="10" spans="1:11" x14ac:dyDescent="0.25">
      <c r="A10" s="27" t="s">
        <v>1</v>
      </c>
      <c r="B10" s="18" t="s">
        <v>16</v>
      </c>
      <c r="C10" s="29">
        <v>37</v>
      </c>
      <c r="D10" s="18" t="s">
        <v>8</v>
      </c>
      <c r="E10" s="29">
        <v>36</v>
      </c>
      <c r="G10" s="27" t="s">
        <v>1</v>
      </c>
      <c r="H10" s="18" t="s">
        <v>39</v>
      </c>
      <c r="I10" s="29">
        <v>33</v>
      </c>
      <c r="J10" s="18" t="s">
        <v>36</v>
      </c>
      <c r="K10" s="29">
        <v>36</v>
      </c>
    </row>
    <row r="11" spans="1:11" ht="15.75" thickBot="1" x14ac:dyDescent="0.3">
      <c r="A11" s="28"/>
      <c r="B11" s="19" t="s">
        <v>13</v>
      </c>
      <c r="C11" s="30"/>
      <c r="D11" s="19" t="s">
        <v>19</v>
      </c>
      <c r="E11" s="30"/>
      <c r="G11" s="28"/>
      <c r="H11" s="19" t="s">
        <v>40</v>
      </c>
      <c r="I11" s="30"/>
      <c r="J11" s="19" t="s">
        <v>37</v>
      </c>
      <c r="K11" s="30"/>
    </row>
    <row r="12" spans="1:11" ht="5.25" customHeight="1" thickBot="1" x14ac:dyDescent="0.3">
      <c r="A12" s="6"/>
      <c r="G12" s="6"/>
    </row>
    <row r="13" spans="1:11" x14ac:dyDescent="0.25">
      <c r="A13" s="27" t="s">
        <v>2</v>
      </c>
      <c r="B13" s="18" t="s">
        <v>20</v>
      </c>
      <c r="C13" s="29">
        <v>42</v>
      </c>
      <c r="D13" s="18" t="s">
        <v>24</v>
      </c>
      <c r="E13" s="29">
        <v>39</v>
      </c>
      <c r="G13" s="27" t="s">
        <v>2</v>
      </c>
      <c r="H13" s="18" t="s">
        <v>43</v>
      </c>
      <c r="I13" s="29">
        <v>41</v>
      </c>
      <c r="J13" s="18" t="s">
        <v>41</v>
      </c>
      <c r="K13" s="29">
        <v>43</v>
      </c>
    </row>
    <row r="14" spans="1:11" ht="15.75" thickBot="1" x14ac:dyDescent="0.3">
      <c r="A14" s="28"/>
      <c r="B14" s="19" t="s">
        <v>21</v>
      </c>
      <c r="C14" s="30"/>
      <c r="D14" s="19" t="s">
        <v>25</v>
      </c>
      <c r="E14" s="30"/>
      <c r="G14" s="28"/>
      <c r="H14" s="19" t="s">
        <v>44</v>
      </c>
      <c r="I14" s="30"/>
      <c r="J14" s="19" t="s">
        <v>42</v>
      </c>
      <c r="K14" s="30"/>
    </row>
    <row r="15" spans="1:11" ht="5.25" customHeight="1" thickBot="1" x14ac:dyDescent="0.3">
      <c r="A15" s="6"/>
      <c r="G15" s="6"/>
    </row>
    <row r="16" spans="1:11" x14ac:dyDescent="0.25">
      <c r="A16" s="27" t="s">
        <v>3</v>
      </c>
      <c r="B16" s="18" t="s">
        <v>22</v>
      </c>
      <c r="C16" s="29">
        <v>41</v>
      </c>
      <c r="D16" s="18" t="s">
        <v>28</v>
      </c>
      <c r="E16" s="29">
        <v>36</v>
      </c>
      <c r="G16" s="27" t="s">
        <v>3</v>
      </c>
      <c r="H16" s="18" t="s">
        <v>45</v>
      </c>
      <c r="I16" s="29">
        <v>40</v>
      </c>
      <c r="J16" s="18" t="s">
        <v>49</v>
      </c>
      <c r="K16" s="29">
        <v>39</v>
      </c>
    </row>
    <row r="17" spans="1:11" ht="15.75" thickBot="1" x14ac:dyDescent="0.3">
      <c r="A17" s="28"/>
      <c r="B17" s="19" t="s">
        <v>23</v>
      </c>
      <c r="C17" s="30"/>
      <c r="D17" s="19" t="s">
        <v>9</v>
      </c>
      <c r="E17" s="30"/>
      <c r="G17" s="28"/>
      <c r="H17" s="19" t="s">
        <v>46</v>
      </c>
      <c r="I17" s="30"/>
      <c r="J17" s="19" t="s">
        <v>50</v>
      </c>
      <c r="K17" s="30"/>
    </row>
    <row r="18" spans="1:11" ht="5.25" customHeight="1" thickBot="1" x14ac:dyDescent="0.3">
      <c r="A18" s="6"/>
      <c r="G18" s="6"/>
    </row>
    <row r="19" spans="1:11" x14ac:dyDescent="0.25">
      <c r="A19" s="27" t="s">
        <v>4</v>
      </c>
      <c r="B19" s="18" t="s">
        <v>26</v>
      </c>
      <c r="C19" s="29">
        <v>39</v>
      </c>
      <c r="D19" s="18" t="s">
        <v>29</v>
      </c>
      <c r="E19" s="29">
        <v>35</v>
      </c>
      <c r="G19" s="27" t="s">
        <v>4</v>
      </c>
      <c r="H19" s="18" t="s">
        <v>47</v>
      </c>
      <c r="I19" s="29">
        <v>40</v>
      </c>
      <c r="J19" s="18" t="s">
        <v>51</v>
      </c>
      <c r="K19" s="29">
        <v>38</v>
      </c>
    </row>
    <row r="20" spans="1:11" ht="15.75" thickBot="1" x14ac:dyDescent="0.3">
      <c r="A20" s="28"/>
      <c r="B20" s="19" t="s">
        <v>27</v>
      </c>
      <c r="C20" s="30"/>
      <c r="D20" s="19" t="s">
        <v>30</v>
      </c>
      <c r="E20" s="30"/>
      <c r="G20" s="28"/>
      <c r="H20" s="19" t="s">
        <v>48</v>
      </c>
      <c r="I20" s="30"/>
      <c r="J20" s="19" t="s">
        <v>52</v>
      </c>
      <c r="K20" s="30"/>
    </row>
    <row r="22" spans="1:11" ht="9.75" customHeight="1" thickBot="1" x14ac:dyDescent="0.3"/>
    <row r="23" spans="1:11" s="1" customFormat="1" ht="20.25" thickTop="1" thickBot="1" x14ac:dyDescent="0.35">
      <c r="A23" s="4"/>
      <c r="B23" s="11" t="s">
        <v>12</v>
      </c>
      <c r="C23" s="20">
        <f>SUM(C7:C20)</f>
        <v>197</v>
      </c>
      <c r="D23" s="17" t="s">
        <v>7</v>
      </c>
      <c r="E23" s="16">
        <f>SUM(E7:E20)</f>
        <v>188</v>
      </c>
      <c r="G23" s="4"/>
      <c r="H23" s="15" t="s">
        <v>7</v>
      </c>
      <c r="I23" s="16">
        <f>SUM(I7:I20)</f>
        <v>189</v>
      </c>
      <c r="J23" s="11" t="s">
        <v>12</v>
      </c>
      <c r="K23" s="12">
        <f>SUM(K7:K20)</f>
        <v>194</v>
      </c>
    </row>
    <row r="24" spans="1:11" ht="15.75" thickTop="1" x14ac:dyDescent="0.25"/>
    <row r="25" spans="1:11" ht="4.5" customHeight="1" x14ac:dyDescent="0.25"/>
    <row r="26" spans="1:11" ht="36" x14ac:dyDescent="0.55000000000000004">
      <c r="B26" s="9" t="s">
        <v>5</v>
      </c>
    </row>
    <row r="27" spans="1:11" ht="15.75" thickBot="1" x14ac:dyDescent="0.3"/>
    <row r="28" spans="1:11" ht="35.25" thickTop="1" thickBot="1" x14ac:dyDescent="0.55000000000000004">
      <c r="B28" s="37" t="s">
        <v>11</v>
      </c>
      <c r="C28" s="38"/>
      <c r="D28" s="13">
        <f>K23+C23</f>
        <v>391</v>
      </c>
      <c r="E28" s="8"/>
      <c r="H28" s="35" t="s">
        <v>6</v>
      </c>
      <c r="I28" s="36"/>
      <c r="J28" s="14">
        <f>I23+E23</f>
        <v>377</v>
      </c>
    </row>
    <row r="29" spans="1:11" ht="15.75" thickTop="1" x14ac:dyDescent="0.25"/>
  </sheetData>
  <mergeCells count="38">
    <mergeCell ref="H28:I28"/>
    <mergeCell ref="B28:C28"/>
    <mergeCell ref="E19:E20"/>
    <mergeCell ref="A19:A20"/>
    <mergeCell ref="C7:C8"/>
    <mergeCell ref="C10:C11"/>
    <mergeCell ref="C13:C14"/>
    <mergeCell ref="C16:C17"/>
    <mergeCell ref="C19:C20"/>
    <mergeCell ref="A16:A17"/>
    <mergeCell ref="E16:E17"/>
    <mergeCell ref="A7:A8"/>
    <mergeCell ref="A10:A11"/>
    <mergeCell ref="A13:A14"/>
    <mergeCell ref="E7:E8"/>
    <mergeCell ref="E10:E11"/>
    <mergeCell ref="G19:G20"/>
    <mergeCell ref="I19:I20"/>
    <mergeCell ref="K19:K20"/>
    <mergeCell ref="G10:G11"/>
    <mergeCell ref="I10:I11"/>
    <mergeCell ref="K10:K11"/>
    <mergeCell ref="G13:G14"/>
    <mergeCell ref="I13:I14"/>
    <mergeCell ref="K13:K14"/>
    <mergeCell ref="H3:K3"/>
    <mergeCell ref="B3:E3"/>
    <mergeCell ref="G16:G17"/>
    <mergeCell ref="I16:I17"/>
    <mergeCell ref="K16:K17"/>
    <mergeCell ref="J5:K5"/>
    <mergeCell ref="H5:I5"/>
    <mergeCell ref="G7:G8"/>
    <mergeCell ref="I7:I8"/>
    <mergeCell ref="K7:K8"/>
    <mergeCell ref="D5:E5"/>
    <mergeCell ref="B5:C5"/>
    <mergeCell ref="E13:E14"/>
  </mergeCells>
  <conditionalFormatting sqref="C23">
    <cfRule type="cellIs" dxfId="5" priority="4" operator="greaterThan">
      <formula>$E$23</formula>
    </cfRule>
  </conditionalFormatting>
  <conditionalFormatting sqref="D28">
    <cfRule type="cellIs" dxfId="4" priority="9" operator="greaterThan">
      <formula>$J$28</formula>
    </cfRule>
  </conditionalFormatting>
  <conditionalFormatting sqref="E23">
    <cfRule type="cellIs" dxfId="3" priority="3" operator="greaterThan">
      <formula>$C$23</formula>
    </cfRule>
  </conditionalFormatting>
  <conditionalFormatting sqref="I23">
    <cfRule type="cellIs" dxfId="2" priority="6" operator="greaterThan">
      <formula>$K$23</formula>
    </cfRule>
  </conditionalFormatting>
  <conditionalFormatting sqref="J28">
    <cfRule type="cellIs" dxfId="1" priority="8" operator="greaterThan">
      <formula>$D$28</formula>
    </cfRule>
  </conditionalFormatting>
  <conditionalFormatting sqref="K23">
    <cfRule type="cellIs" dxfId="0" priority="5" operator="greaterThan">
      <formula>$I$23</formula>
    </cfRule>
  </conditionalFormatting>
  <pageMargins left="3.937007874015748E-2" right="3.937007874015748E-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Accueil</cp:lastModifiedBy>
  <cp:lastPrinted>2023-07-20T13:17:39Z</cp:lastPrinted>
  <dcterms:created xsi:type="dcterms:W3CDTF">2014-10-14T18:36:37Z</dcterms:created>
  <dcterms:modified xsi:type="dcterms:W3CDTF">2023-07-20T13:34:31Z</dcterms:modified>
</cp:coreProperties>
</file>